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<sst xmlns="http://schemas.openxmlformats.org/spreadsheetml/2006/main" count="19" uniqueCount="19">
  <si>
    <t>宜城市人民医院2023年公开招聘
编外聘用护理人员成绩公示表</t>
  </si>
  <si>
    <t>序号</t>
  </si>
  <si>
    <t>考试编号</t>
  </si>
  <si>
    <t>笔试成绩</t>
  </si>
  <si>
    <t>笔试折算后成绩</t>
  </si>
  <si>
    <t>面试成绩</t>
  </si>
  <si>
    <t>面试折算后成绩</t>
  </si>
  <si>
    <t>总成绩</t>
  </si>
  <si>
    <t>E</t>
  </si>
  <si>
    <t>D</t>
  </si>
  <si>
    <t>I</t>
  </si>
  <si>
    <t>A</t>
  </si>
  <si>
    <t>G</t>
  </si>
  <si>
    <t>J</t>
  </si>
  <si>
    <t>F</t>
  </si>
  <si>
    <t>C</t>
  </si>
  <si>
    <t>缺考</t>
  </si>
  <si>
    <t>B</t>
  </si>
  <si>
    <t>H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</si>
</sst>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SheetLayoutView="100" workbookViewId="0" topLeftCell="A3">
      <selection activeCell="I11" sqref="I11"/>
    </sheetView>
  </sheetViews>
  <sheetFormatPr defaultColWidth="9.00390625" defaultRowHeight="14.25"/>
  <cols>
    <col min="1" max="1" width="5.625" style="2" customWidth="1"/>
    <col min="2" max="2" width="8.625" style="2" customWidth="1"/>
    <col min="3" max="3" width="12.75390625" style="2" customWidth="1"/>
    <col min="4" max="7" width="12.375" style="2" customWidth="1"/>
    <col min="8" max="16384" width="9.00390625" style="2" customWidth="1"/>
  </cols>
  <sheetData>
    <row r="1" spans="1:7" ht="7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1" customFormat="1" ht="24.75" customHeight="1">
      <c r="A3" s="4"/>
      <c r="B3" s="4"/>
      <c r="C3" s="4"/>
      <c r="D3" s="4"/>
      <c r="E3" s="4"/>
      <c r="F3" s="4"/>
      <c r="G3" s="4"/>
    </row>
    <row r="4" spans="1:7" s="1" customFormat="1" ht="39.75" customHeight="1">
      <c r="A4" s="5">
        <v>1</v>
      </c>
      <c r="B4" s="6" t="s">
        <v>8</v>
      </c>
      <c r="C4" s="7">
        <v>82</v>
      </c>
      <c r="D4" s="7">
        <f aca="true" t="shared" si="0" ref="D4:D14">C4*0.6</f>
        <v>49.199999999999996</v>
      </c>
      <c r="E4" s="7">
        <v>88.67</v>
      </c>
      <c r="F4" s="7">
        <f aca="true" t="shared" si="1" ref="F4:F14">E4*0.4</f>
        <v>35.468</v>
      </c>
      <c r="G4" s="7">
        <f aca="true" t="shared" si="2" ref="G4:G14">D4+F4</f>
        <v>84.668</v>
      </c>
    </row>
    <row r="5" spans="1:7" s="1" customFormat="1" ht="39.75" customHeight="1">
      <c r="A5" s="5">
        <v>2</v>
      </c>
      <c r="B5" s="6" t="s">
        <v>9</v>
      </c>
      <c r="C5" s="7">
        <v>83.5</v>
      </c>
      <c r="D5" s="7">
        <f t="shared" si="0"/>
        <v>50.1</v>
      </c>
      <c r="E5" s="7">
        <v>85.67</v>
      </c>
      <c r="F5" s="7">
        <f t="shared" si="1"/>
        <v>34.268</v>
      </c>
      <c r="G5" s="7">
        <f t="shared" si="2"/>
        <v>84.368</v>
      </c>
    </row>
    <row r="6" spans="1:7" s="1" customFormat="1" ht="39.75" customHeight="1">
      <c r="A6" s="5">
        <v>3</v>
      </c>
      <c r="B6" s="6" t="s">
        <v>10</v>
      </c>
      <c r="C6" s="7">
        <v>44.5</v>
      </c>
      <c r="D6" s="7">
        <f t="shared" si="0"/>
        <v>26.7</v>
      </c>
      <c r="E6" s="7">
        <v>70.67</v>
      </c>
      <c r="F6" s="7">
        <f t="shared" si="1"/>
        <v>28.268</v>
      </c>
      <c r="G6" s="7">
        <f t="shared" si="2"/>
        <v>54.968</v>
      </c>
    </row>
    <row r="7" spans="1:7" s="1" customFormat="1" ht="39.75" customHeight="1">
      <c r="A7" s="5">
        <v>4</v>
      </c>
      <c r="B7" s="6" t="s">
        <v>11</v>
      </c>
      <c r="C7" s="7">
        <v>57</v>
      </c>
      <c r="D7" s="7">
        <f t="shared" si="0"/>
        <v>34.199999999999996</v>
      </c>
      <c r="E7" s="7">
        <v>62</v>
      </c>
      <c r="F7" s="7">
        <f t="shared" si="1"/>
        <v>24.8</v>
      </c>
      <c r="G7" s="7">
        <f t="shared" si="2"/>
        <v>59</v>
      </c>
    </row>
    <row r="8" spans="1:7" s="1" customFormat="1" ht="39.75" customHeight="1">
      <c r="A8" s="5">
        <v>5</v>
      </c>
      <c r="B8" s="6" t="s">
        <v>12</v>
      </c>
      <c r="C8" s="7">
        <v>79</v>
      </c>
      <c r="D8" s="7">
        <f t="shared" si="0"/>
        <v>47.4</v>
      </c>
      <c r="E8" s="7">
        <v>78.33</v>
      </c>
      <c r="F8" s="7">
        <f t="shared" si="1"/>
        <v>31.332</v>
      </c>
      <c r="G8" s="7">
        <f t="shared" si="2"/>
        <v>78.732</v>
      </c>
    </row>
    <row r="9" spans="1:7" s="1" customFormat="1" ht="39.75" customHeight="1">
      <c r="A9" s="5">
        <v>6</v>
      </c>
      <c r="B9" s="6" t="s">
        <v>13</v>
      </c>
      <c r="C9" s="7">
        <v>68.5</v>
      </c>
      <c r="D9" s="7">
        <f t="shared" si="0"/>
        <v>41.1</v>
      </c>
      <c r="E9" s="7">
        <v>81</v>
      </c>
      <c r="F9" s="7">
        <f t="shared" si="1"/>
        <v>32.4</v>
      </c>
      <c r="G9" s="7">
        <f t="shared" si="2"/>
        <v>73.5</v>
      </c>
    </row>
    <row r="10" spans="1:7" s="1" customFormat="1" ht="39.75" customHeight="1">
      <c r="A10" s="5">
        <v>7</v>
      </c>
      <c r="B10" s="6" t="s">
        <v>14</v>
      </c>
      <c r="C10" s="7">
        <v>66.5</v>
      </c>
      <c r="D10" s="7">
        <f t="shared" si="0"/>
        <v>39.9</v>
      </c>
      <c r="E10" s="7">
        <v>76</v>
      </c>
      <c r="F10" s="7">
        <f t="shared" si="1"/>
        <v>30.400000000000002</v>
      </c>
      <c r="G10" s="7">
        <f t="shared" si="2"/>
        <v>70.3</v>
      </c>
    </row>
    <row r="11" spans="1:7" s="1" customFormat="1" ht="39.75" customHeight="1">
      <c r="A11" s="5">
        <v>8</v>
      </c>
      <c r="B11" s="6" t="s">
        <v>15</v>
      </c>
      <c r="C11" s="7">
        <v>63</v>
      </c>
      <c r="D11" s="7">
        <f t="shared" si="0"/>
        <v>37.8</v>
      </c>
      <c r="E11" s="7">
        <v>79.33</v>
      </c>
      <c r="F11" s="7">
        <f t="shared" si="1"/>
        <v>31.732</v>
      </c>
      <c r="G11" s="7">
        <f t="shared" si="2"/>
        <v>69.532</v>
      </c>
    </row>
    <row r="12" spans="1:7" s="1" customFormat="1" ht="39.75" customHeight="1">
      <c r="A12" s="5">
        <v>9</v>
      </c>
      <c r="B12" s="6" t="s">
        <v>16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 s="1" customFormat="1" ht="39.75" customHeight="1">
      <c r="A13" s="5">
        <v>10</v>
      </c>
      <c r="B13" s="6" t="s">
        <v>17</v>
      </c>
      <c r="C13" s="8">
        <v>66</v>
      </c>
      <c r="D13" s="7">
        <f t="shared" si="0"/>
        <v>39.6</v>
      </c>
      <c r="E13" s="8">
        <v>76</v>
      </c>
      <c r="F13" s="7">
        <f t="shared" si="1"/>
        <v>30.400000000000002</v>
      </c>
      <c r="G13" s="7">
        <f t="shared" si="2"/>
        <v>70</v>
      </c>
    </row>
    <row r="14" spans="1:7" s="1" customFormat="1" ht="39.75" customHeight="1">
      <c r="A14" s="5">
        <v>11</v>
      </c>
      <c r="B14" s="6" t="s">
        <v>18</v>
      </c>
      <c r="C14" s="7">
        <v>48.5</v>
      </c>
      <c r="D14" s="7">
        <f t="shared" si="0"/>
        <v>29.099999999999998</v>
      </c>
      <c r="E14" s="7">
        <v>83</v>
      </c>
      <c r="F14" s="7">
        <f t="shared" si="1"/>
        <v>33.2</v>
      </c>
      <c r="G14" s="7">
        <f t="shared" si="2"/>
        <v>62.3</v>
      </c>
    </row>
    <row r="15" spans="1:7" ht="30" customHeight="1">
      <c r="A15" s="9"/>
      <c r="B15" s="9"/>
      <c r="C15" s="9"/>
      <c r="D15" s="9"/>
      <c r="E15" s="9"/>
      <c r="F15" s="9"/>
      <c r="G15" s="9"/>
    </row>
    <row r="16" ht="30" customHeight="1"/>
    <row r="17" ht="30" customHeight="1"/>
    <row r="18" ht="30" customHeight="1"/>
    <row r="19" ht="30" customHeight="1"/>
    <row r="20" ht="30" customHeight="1"/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2361111111111111" right="0.07847222222222222" top="0.19652777777777777" bottom="0.2361111111111111" header="0.275" footer="0.5118055555555555"/>
  <pageSetup fitToHeight="0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</cp:lastModifiedBy>
  <dcterms:created xsi:type="dcterms:W3CDTF">2022-07-15T03:12:51Z</dcterms:created>
  <dcterms:modified xsi:type="dcterms:W3CDTF">2023-09-19T08:52:29Z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